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<sst xmlns="http://schemas.openxmlformats.org/spreadsheetml/2006/main" count="36" uniqueCount="20">
  <si>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ADULTOS</t>
  </si>
  <si>
    <t>SEMIFINAL</t>
  </si>
  <si>
    <t>32 PREMIOS</t>
  </si>
  <si>
    <t>IMPORTES</t>
  </si>
  <si>
    <t>PRIMERO</t>
  </si>
  <si>
    <t>SEGUNDO</t>
  </si>
  <si>
    <t>TERCERO</t>
  </si>
  <si>
    <t>CUARTO</t>
  </si>
  <si>
    <t>1º ACCESIT</t>
  </si>
  <si>
    <t>FINAL</t>
  </si>
  <si>
    <t>COROS</t>
  </si>
  <si>
    <t>CHIRIGOTAS</t>
  </si>
  <si>
    <t>COMPARSAS</t>
  </si>
  <si>
    <t>ESTIMADOS</t>
  </si>
  <si>
    <t>JUVENILES</t>
  </si>
  <si>
    <t>INFANTILES</t>
  </si>
  <si>
    <t>ESTIMADO</t>
  </si>
  <si>
    <t>TOTAL</t>
  </si>
  <si>
    <t>PREMIOS COAC 2019</t>
  </si>
  <si>
    <t>TRIOS
CUARTETOS
QUINTETOS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</si>
</sst>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6">
      <selection activeCell="G45" sqref="G45"/>
    </sheetView>
  </sheetViews>
  <sheetFormatPr defaultColWidth="11.421875" defaultRowHeight="12.75"/>
  <cols>
    <col min="1" max="1" width="13.140625" style="0" customWidth="1"/>
    <col min="2" max="2" width="12.8515625" style="0" customWidth="1"/>
    <col min="4" max="4" width="12.8515625" style="0" customWidth="1"/>
    <col min="5" max="5" width="13.57421875" style="0" customWidth="1"/>
    <col min="6" max="6" width="12.7109375" style="0" customWidth="1"/>
    <col min="7" max="7" width="14.00390625" style="0" customWidth="1"/>
  </cols>
  <sheetData>
    <row r="1" ht="15.75">
      <c r="E1" s="6" t="s">
        <v>18</v>
      </c>
    </row>
    <row r="3" ht="15">
      <c r="A3" s="8" t="s">
        <v>0</v>
      </c>
    </row>
    <row r="4" ht="12.75">
      <c r="G4" s="5" t="s">
        <v>3</v>
      </c>
    </row>
    <row r="5" ht="12.75">
      <c r="A5" s="1"/>
    </row>
    <row r="6" spans="3:7" ht="38.25">
      <c r="C6" s="4" t="s">
        <v>10</v>
      </c>
      <c r="D6" s="4" t="s">
        <v>11</v>
      </c>
      <c r="E6" s="4" t="s">
        <v>12</v>
      </c>
      <c r="F6" s="11" t="s">
        <v>19</v>
      </c>
      <c r="G6" s="4" t="s">
        <v>13</v>
      </c>
    </row>
    <row r="8" spans="1:6" ht="12.75">
      <c r="A8" s="3" t="s">
        <v>1</v>
      </c>
      <c r="B8" s="3" t="s">
        <v>2</v>
      </c>
      <c r="C8" s="2">
        <v>1600</v>
      </c>
      <c r="D8" s="2">
        <v>1200</v>
      </c>
      <c r="E8" s="2">
        <v>1200</v>
      </c>
      <c r="F8" s="2">
        <v>900</v>
      </c>
    </row>
    <row r="9" spans="2:6" ht="12.75">
      <c r="B9" s="3"/>
      <c r="C9" s="2"/>
      <c r="D9" s="2"/>
      <c r="E9" s="2"/>
      <c r="F9" s="2"/>
    </row>
    <row r="10" spans="2:7" ht="12.75">
      <c r="B10" s="3" t="s">
        <v>3</v>
      </c>
      <c r="C10" s="2">
        <f>7*C8</f>
        <v>11200</v>
      </c>
      <c r="D10" s="2">
        <f>10*D8</f>
        <v>12000</v>
      </c>
      <c r="E10" s="2">
        <f>10*E8</f>
        <v>12000</v>
      </c>
      <c r="F10" s="2">
        <f>5*F8</f>
        <v>4500</v>
      </c>
      <c r="G10" s="7">
        <f>SUM(C10:F10)</f>
        <v>39700</v>
      </c>
    </row>
    <row r="11" spans="2:6" ht="12.75">
      <c r="B11" s="3"/>
      <c r="C11" s="2"/>
      <c r="D11" s="2"/>
      <c r="E11" s="2"/>
      <c r="F11" s="2"/>
    </row>
    <row r="12" spans="2:6" ht="12.75">
      <c r="B12" s="3" t="s">
        <v>4</v>
      </c>
      <c r="C12" s="2">
        <v>7800</v>
      </c>
      <c r="D12" s="2">
        <v>4800</v>
      </c>
      <c r="E12" s="2">
        <v>4800</v>
      </c>
      <c r="F12" s="2">
        <v>2400</v>
      </c>
    </row>
    <row r="13" spans="1:6" ht="12.75">
      <c r="A13" s="3" t="s">
        <v>9</v>
      </c>
      <c r="B13" s="3" t="s">
        <v>5</v>
      </c>
      <c r="C13" s="2">
        <v>5500</v>
      </c>
      <c r="D13" s="2">
        <v>3500</v>
      </c>
      <c r="E13" s="2">
        <v>3500</v>
      </c>
      <c r="F13" s="2">
        <v>1750</v>
      </c>
    </row>
    <row r="14" spans="2:6" ht="12.75">
      <c r="B14" s="3" t="s">
        <v>6</v>
      </c>
      <c r="C14" s="2">
        <v>5000</v>
      </c>
      <c r="D14" s="2">
        <v>3000</v>
      </c>
      <c r="E14" s="2">
        <v>3000</v>
      </c>
      <c r="F14" s="2">
        <v>1600</v>
      </c>
    </row>
    <row r="15" spans="2:6" ht="12.75">
      <c r="B15" s="3" t="s">
        <v>7</v>
      </c>
      <c r="C15" s="2">
        <v>3850</v>
      </c>
      <c r="D15" s="2">
        <v>2500</v>
      </c>
      <c r="E15" s="2">
        <v>2500</v>
      </c>
      <c r="F15" s="2">
        <v>1300</v>
      </c>
    </row>
    <row r="16" spans="2:6" ht="12.75">
      <c r="B16" s="3" t="s">
        <v>8</v>
      </c>
      <c r="C16" s="2">
        <v>3250</v>
      </c>
      <c r="D16" s="2">
        <v>2000</v>
      </c>
      <c r="E16" s="2">
        <v>2000</v>
      </c>
      <c r="F16" s="2">
        <v>1000</v>
      </c>
    </row>
    <row r="17" spans="2:6" ht="12.75">
      <c r="B17" s="3"/>
      <c r="C17" s="2"/>
      <c r="D17" s="2"/>
      <c r="E17" s="2"/>
      <c r="F17" s="2"/>
    </row>
    <row r="18" spans="2:7" ht="12.75">
      <c r="B18" s="3" t="s">
        <v>3</v>
      </c>
      <c r="C18" s="2">
        <f>SUM(C12:C16)</f>
        <v>25400</v>
      </c>
      <c r="D18" s="2">
        <f>SUM(D12:D16)</f>
        <v>15800</v>
      </c>
      <c r="E18" s="2">
        <f>SUM(E12:E16)</f>
        <v>15800</v>
      </c>
      <c r="F18" s="2">
        <f>SUM(F12:F16)</f>
        <v>8050</v>
      </c>
      <c r="G18" s="7">
        <f>SUM(C18:F18)</f>
        <v>65050</v>
      </c>
    </row>
    <row r="22" ht="15">
      <c r="A22" s="8" t="s">
        <v>14</v>
      </c>
    </row>
    <row r="24" spans="2:6" ht="12.75">
      <c r="B24" s="3" t="s">
        <v>4</v>
      </c>
      <c r="C24" s="2">
        <v>3360</v>
      </c>
      <c r="D24" s="2">
        <v>2760</v>
      </c>
      <c r="E24" s="2">
        <v>2760</v>
      </c>
      <c r="F24" s="2">
        <v>1080</v>
      </c>
    </row>
    <row r="25" spans="1:6" ht="12.75">
      <c r="A25" s="3" t="s">
        <v>9</v>
      </c>
      <c r="B25" s="3" t="s">
        <v>5</v>
      </c>
      <c r="C25" s="2">
        <v>2200</v>
      </c>
      <c r="D25" s="2">
        <v>2000</v>
      </c>
      <c r="E25" s="2">
        <v>2000</v>
      </c>
      <c r="F25" s="2">
        <v>750</v>
      </c>
    </row>
    <row r="26" spans="2:6" ht="12.75">
      <c r="B26" s="3" t="s">
        <v>6</v>
      </c>
      <c r="C26" s="2"/>
      <c r="D26" s="2">
        <v>1600</v>
      </c>
      <c r="E26" s="2">
        <v>1600</v>
      </c>
      <c r="F26" s="2">
        <v>690</v>
      </c>
    </row>
    <row r="27" spans="2:6" ht="12.75">
      <c r="B27" s="3" t="s">
        <v>7</v>
      </c>
      <c r="C27" s="2"/>
      <c r="D27" s="2">
        <v>1250</v>
      </c>
      <c r="E27" s="2">
        <v>1250</v>
      </c>
      <c r="F27" s="2">
        <v>600</v>
      </c>
    </row>
    <row r="28" spans="2:6" ht="12.75">
      <c r="B28" s="3" t="s">
        <v>8</v>
      </c>
      <c r="C28" s="2"/>
      <c r="D28" s="2">
        <v>1000</v>
      </c>
      <c r="E28" s="2">
        <v>1000</v>
      </c>
      <c r="F28" s="2">
        <v>500</v>
      </c>
    </row>
    <row r="29" spans="2:6" ht="12.75">
      <c r="B29" s="3"/>
      <c r="C29" s="2"/>
      <c r="D29" s="2"/>
      <c r="E29" s="2"/>
      <c r="F29" s="2"/>
    </row>
    <row r="30" spans="2:7" ht="12.75">
      <c r="B30" s="3" t="s">
        <v>3</v>
      </c>
      <c r="C30" s="2">
        <f>SUM(C24:C28)</f>
        <v>5560</v>
      </c>
      <c r="D30" s="2">
        <f>SUM(D24:D28)</f>
        <v>8610</v>
      </c>
      <c r="E30" s="2">
        <f>SUM(E24:E28)</f>
        <v>8610</v>
      </c>
      <c r="F30" s="2">
        <f>SUM(F24:F28)</f>
        <v>3620</v>
      </c>
      <c r="G30" s="7">
        <f>SUM(C30:F30)</f>
        <v>26400</v>
      </c>
    </row>
    <row r="34" ht="15">
      <c r="A34" s="8" t="s">
        <v>15</v>
      </c>
    </row>
    <row r="36" spans="2:6" ht="12.75">
      <c r="B36" s="3" t="s">
        <v>4</v>
      </c>
      <c r="C36" s="2"/>
      <c r="D36" s="2">
        <v>2760</v>
      </c>
      <c r="E36" s="2">
        <v>2760</v>
      </c>
      <c r="F36" s="2">
        <v>1080</v>
      </c>
    </row>
    <row r="37" spans="1:6" ht="12.75">
      <c r="A37" s="3" t="s">
        <v>9</v>
      </c>
      <c r="B37" s="3" t="s">
        <v>5</v>
      </c>
      <c r="C37" s="2"/>
      <c r="D37" s="2">
        <v>2000</v>
      </c>
      <c r="E37" s="2">
        <v>2000</v>
      </c>
      <c r="F37" s="2">
        <v>750</v>
      </c>
    </row>
    <row r="38" spans="2:6" ht="12.75">
      <c r="B38" s="3" t="s">
        <v>6</v>
      </c>
      <c r="C38" s="2"/>
      <c r="D38" s="2">
        <v>1600</v>
      </c>
      <c r="E38" s="2">
        <v>1600</v>
      </c>
      <c r="F38" s="2">
        <v>690</v>
      </c>
    </row>
    <row r="39" spans="2:6" ht="12.75">
      <c r="B39" s="3" t="s">
        <v>7</v>
      </c>
      <c r="C39" s="2"/>
      <c r="D39" s="2">
        <v>1250</v>
      </c>
      <c r="E39" s="2"/>
      <c r="F39" s="2">
        <v>600</v>
      </c>
    </row>
    <row r="40" spans="2:6" ht="12.75">
      <c r="B40" s="3" t="s">
        <v>8</v>
      </c>
      <c r="C40" s="2"/>
      <c r="D40" s="2">
        <v>1000</v>
      </c>
      <c r="E40" s="2"/>
      <c r="F40" s="2">
        <v>500</v>
      </c>
    </row>
    <row r="41" spans="2:6" ht="12.75">
      <c r="B41" s="3"/>
      <c r="C41" s="2"/>
      <c r="D41" s="2"/>
      <c r="E41" s="2"/>
      <c r="F41" s="2"/>
    </row>
    <row r="42" spans="2:7" ht="12.75">
      <c r="B42" s="3" t="s">
        <v>3</v>
      </c>
      <c r="C42" s="2">
        <f>SUM(C36:C40)</f>
        <v>0</v>
      </c>
      <c r="D42" s="2">
        <f>SUM(D36:D40)</f>
        <v>8610</v>
      </c>
      <c r="E42" s="2">
        <f>SUM(E36:E40)</f>
        <v>6360</v>
      </c>
      <c r="F42" s="2">
        <f>SUM(F36:F40)</f>
        <v>3620</v>
      </c>
      <c r="G42" s="7">
        <f>SUM(C42:F42)</f>
        <v>18590</v>
      </c>
    </row>
    <row r="45" spans="5:7" ht="12.75">
      <c r="E45" s="5" t="s">
        <v>16</v>
      </c>
      <c r="F45" s="9" t="s">
        <v>17</v>
      </c>
      <c r="G45" s="10">
        <f>G10+G18+G30+G42</f>
        <v>149740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U76443821</dc:creator>
  <cp:keywords/>
  <dc:description/>
  <cp:lastModifiedBy>U31251947</cp:lastModifiedBy>
  <dcterms:created xsi:type="dcterms:W3CDTF">2018-12-14T12:46:26Z</dcterms:created>
  <dcterms:modified xsi:type="dcterms:W3CDTF">2019-01-23T08:36:03Z</dcterms:modified>
  <cp:category/>
  <cp:version/>
  <cp:contentType/>
  <cp:contentStatus/>
</cp:coreProperties>
</file>